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ayo.COLVANET\Desktop\"/>
    </mc:Choice>
  </mc:AlternateContent>
  <bookViews>
    <workbookView xWindow="0" yWindow="0" windowWidth="16875" windowHeight="747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I15" i="1" s="1"/>
  <c r="K15" i="1" s="1"/>
  <c r="J15" i="1"/>
  <c r="H14" i="1" l="1"/>
  <c r="I14" i="1" s="1"/>
  <c r="K14" i="1" s="1"/>
  <c r="J14" i="1"/>
  <c r="J13" i="1"/>
  <c r="H13" i="1"/>
  <c r="I13" i="1" s="1"/>
  <c r="K13" i="1" s="1"/>
  <c r="J12" i="1"/>
  <c r="H12" i="1"/>
  <c r="I12" i="1" s="1"/>
  <c r="K12" i="1" s="1"/>
  <c r="J11" i="1" l="1"/>
  <c r="J17" i="1" s="1"/>
  <c r="H11" i="1"/>
  <c r="I11" i="1" l="1"/>
  <c r="K11" i="1" s="1"/>
</calcChain>
</file>

<file path=xl/sharedStrings.xml><?xml version="1.0" encoding="utf-8"?>
<sst xmlns="http://schemas.openxmlformats.org/spreadsheetml/2006/main" count="43" uniqueCount="42">
  <si>
    <t>Código: A01.P02.F03.</t>
  </si>
  <si>
    <t>Versión: 1</t>
  </si>
  <si>
    <t>Aprobación: 31/12/18</t>
  </si>
  <si>
    <t xml:space="preserve">TIPO DE PROCESO </t>
  </si>
  <si>
    <t>NOMBRE DE LA COMPAÑÍA</t>
  </si>
  <si>
    <t>SERVICIO SERVICIOS DE VIGILANCIA Y SEGURIDAD PRIVADA SERVICIOS MENSUALES</t>
  </si>
  <si>
    <t>ITEM</t>
  </si>
  <si>
    <t>DESCRIPCION (SERVICIO MENSUAL)</t>
  </si>
  <si>
    <t>SEDE</t>
  </si>
  <si>
    <t>CANTIDAD REQUERIDA</t>
  </si>
  <si>
    <t>HORARIO</t>
  </si>
  <si>
    <t>% AIU</t>
  </si>
  <si>
    <t>valor AIU</t>
  </si>
  <si>
    <t>total antes de IVA</t>
  </si>
  <si>
    <t>Total IVA incluido</t>
  </si>
  <si>
    <t>Observaciones</t>
  </si>
  <si>
    <t>24 horas permanentes</t>
  </si>
  <si>
    <t>las casillas marcadas en amarillo deben ser diligenciadas según corresponda y observaciones si aplica.</t>
  </si>
  <si>
    <t>Escolta motorizado, 12 horas, con arma, medio de comunicación, Geo- referenciación.(Bogota)</t>
  </si>
  <si>
    <t>BOGOTA</t>
  </si>
  <si>
    <t xml:space="preserve">12 horas diurno de lunes a sábado de 06:00 a 18:00 </t>
  </si>
  <si>
    <t>Operador Medios tecnológicos (OMT) – (asistente de seguridad, Jefatura de Seguridad Colvatel)</t>
  </si>
  <si>
    <t>IVA DEL AIU</t>
  </si>
  <si>
    <t>No se deben generar ajustes ni cambios en las casillas marcadas con este color</t>
  </si>
  <si>
    <t>PROPUESTA ECONÓMICA DE BIENES O SERVICIOS y/o COTIZACIÓN</t>
  </si>
  <si>
    <t xml:space="preserve">Estudio de Mercado </t>
  </si>
  <si>
    <t xml:space="preserve">OBJETO: </t>
  </si>
  <si>
    <t>No. Cotizacion (si aplica)</t>
  </si>
  <si>
    <t>Servicios de vigilancia y seguridad privada</t>
  </si>
  <si>
    <t xml:space="preserve"> NOMBRE REPRESENTANTE LEGAL: ____________________________________________</t>
  </si>
  <si>
    <t>FIRMA: _____________________________</t>
  </si>
  <si>
    <t>PRECIO UNITARIO OFERTADO MENSUAL</t>
  </si>
  <si>
    <t>TOTAL ANTES DE IVA MES</t>
  </si>
  <si>
    <t>GALAN</t>
  </si>
  <si>
    <r>
      <t xml:space="preserve">Vigilante - 13 horas, con arma. (Bogota - sede Galan) </t>
    </r>
    <r>
      <rPr>
        <i/>
        <sz val="12"/>
        <color theme="1"/>
        <rFont val="Tahoma"/>
        <family val="2"/>
      </rPr>
      <t>(5. B.)</t>
    </r>
  </si>
  <si>
    <t>Servicio adicional salidas perimetrales realizadas por los escoltas propios destinados al dispositivo</t>
  </si>
  <si>
    <t>Fuera del perimetro Urbano</t>
  </si>
  <si>
    <t>13 horas diurnas Lunes a Doming 06:00-19:00 sede Galan</t>
  </si>
  <si>
    <t xml:space="preserve">12 horas diurnas lunes a sabado - sin festivo 06:00-18:00 </t>
  </si>
  <si>
    <t>servicio requerido por demanda, salidas fuera del perimetro urbano a ciudades intermedias Sabana - Gran bogota, teniendo en cuenta que las ciudades mas lejanas pueden ser, Facatativa, Zipaquira, La Calera, Sibate</t>
  </si>
  <si>
    <r>
      <t>Vigilante - 24 horas, sin Arma. (Bogota - Salitre)</t>
    </r>
    <r>
      <rPr>
        <i/>
        <sz val="12"/>
        <color theme="1"/>
        <rFont val="Tahoma"/>
        <family val="2"/>
      </rPr>
      <t xml:space="preserve"> (5. A.)</t>
    </r>
  </si>
  <si>
    <t>Salitre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</si>
</sst>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\ * #,##0_-;\-&quot;$&quot;\ * #,##0_-;_-&quot;$&quot;\ * &quot;-&quot;??_-;_-@_-"/>
    <numFmt numFmtId="165" formatCode="_-* #,##0\ _€_-;\-* #,##0\ _€_-;_-* &quot;-&quot;??\ _€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i/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name val="Tahoma"/>
      <family val="2"/>
    </font>
    <font>
      <b/>
      <i/>
      <sz val="12"/>
      <color theme="1"/>
      <name val="Tahoma"/>
      <family val="2"/>
    </font>
    <font>
      <b/>
      <sz val="12"/>
      <color theme="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2" fillId="3" borderId="1" xfId="0" applyFont="1" applyFill="1" applyBorder="1" applyAlignment="1" applyProtection="1">
      <alignment horizontal="justify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64" fontId="2" fillId="5" borderId="1" xfId="2" applyNumberFormat="1" applyFont="1" applyFill="1" applyBorder="1" applyAlignment="1" applyProtection="1">
      <alignment vertical="center"/>
      <protection locked="0"/>
    </xf>
    <xf numFmtId="10" fontId="2" fillId="5" borderId="1" xfId="1" applyNumberFormat="1" applyFont="1" applyFill="1" applyBorder="1" applyAlignment="1" applyProtection="1">
      <alignment vertical="center"/>
      <protection locked="0"/>
    </xf>
    <xf numFmtId="164" fontId="2" fillId="4" borderId="1" xfId="2" applyNumberFormat="1" applyFont="1" applyFill="1" applyBorder="1" applyAlignment="1" applyProtection="1">
      <alignment vertical="center"/>
      <protection hidden="1"/>
    </xf>
    <xf numFmtId="164" fontId="2" fillId="4" borderId="1" xfId="0" applyNumberFormat="1" applyFont="1" applyFill="1" applyBorder="1" applyAlignment="1" applyProtection="1">
      <alignment vertical="center"/>
      <protection hidden="1"/>
    </xf>
    <xf numFmtId="164" fontId="2" fillId="5" borderId="1" xfId="0" applyNumberFormat="1" applyFont="1" applyFill="1" applyBorder="1" applyAlignment="1" applyProtection="1">
      <alignment vertical="center"/>
      <protection locked="0"/>
    </xf>
    <xf numFmtId="0" fontId="2" fillId="3" borderId="0" xfId="0" applyFont="1" applyFill="1" applyBorder="1" applyAlignment="1" applyProtection="1">
      <alignment vertical="center"/>
      <protection locked="0"/>
    </xf>
    <xf numFmtId="0" fontId="4" fillId="3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164" fontId="5" fillId="4" borderId="1" xfId="2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165" fontId="2" fillId="0" borderId="0" xfId="1" applyNumberFormat="1" applyFont="1" applyBorder="1" applyAlignment="1">
      <alignment horizontal="center" vertical="center"/>
    </xf>
    <xf numFmtId="165" fontId="2" fillId="0" borderId="0" xfId="1" applyNumberFormat="1" applyFont="1" applyFill="1" applyBorder="1" applyAlignment="1">
      <alignment horizontal="center" vertical="center"/>
    </xf>
    <xf numFmtId="3" fontId="2" fillId="0" borderId="0" xfId="0" applyNumberFormat="1" applyFont="1" applyBorder="1" applyAlignment="1" applyProtection="1">
      <alignment vertical="center"/>
      <protection locked="0"/>
    </xf>
    <xf numFmtId="164" fontId="2" fillId="0" borderId="0" xfId="0" applyNumberFormat="1" applyFont="1" applyBorder="1" applyAlignment="1" applyProtection="1">
      <alignment vertical="center"/>
      <protection locked="0"/>
    </xf>
    <xf numFmtId="164" fontId="2" fillId="0" borderId="0" xfId="2" applyNumberFormat="1" applyFont="1" applyBorder="1" applyAlignment="1" applyProtection="1">
      <alignment horizontal="center" vertical="center"/>
      <protection locked="0"/>
    </xf>
    <xf numFmtId="9" fontId="2" fillId="0" borderId="0" xfId="0" applyNumberFormat="1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justify" vertical="center" wrapText="1"/>
      <protection locked="0"/>
    </xf>
    <xf numFmtId="164" fontId="2" fillId="0" borderId="0" xfId="2" applyNumberFormat="1" applyFont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301625</xdr:rowOff>
    </xdr:from>
    <xdr:to>
      <xdr:col>1</xdr:col>
      <xdr:colOff>3817041</xdr:colOff>
      <xdr:row>1</xdr:row>
      <xdr:rowOff>365125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499" y="301625"/>
          <a:ext cx="3769417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showGridLines="0" tabSelected="1" view="pageBreakPreview" zoomScale="80" zoomScaleNormal="50" zoomScaleSheetLayoutView="80" workbookViewId="0">
      <selection activeCell="H11" sqref="H11"/>
    </sheetView>
  </sheetViews>
  <sheetFormatPr baseColWidth="10" defaultRowHeight="15" x14ac:dyDescent="0.25"/>
  <cols>
    <col min="1" max="1" width="9.85546875" style="14" customWidth="1"/>
    <col min="2" max="2" width="70" style="5" customWidth="1"/>
    <col min="3" max="3" width="19.28515625" style="5" customWidth="1"/>
    <col min="4" max="4" width="21.42578125" style="5" customWidth="1"/>
    <col min="5" max="5" width="43.5703125" style="5" customWidth="1"/>
    <col min="6" max="6" width="27.7109375" style="5" customWidth="1"/>
    <col min="7" max="7" width="37.5703125" style="5" customWidth="1"/>
    <col min="8" max="8" width="21.42578125" style="5" bestFit="1" customWidth="1"/>
    <col min="9" max="9" width="21.42578125" style="5" customWidth="1"/>
    <col min="10" max="10" width="55.85546875" style="5" customWidth="1"/>
    <col min="11" max="11" width="20.7109375" style="5" customWidth="1"/>
    <col min="12" max="12" width="37.140625" style="5" customWidth="1"/>
    <col min="13" max="13" width="6.7109375" style="5" customWidth="1"/>
    <col min="14" max="14" width="22" style="5" customWidth="1"/>
    <col min="15" max="15" width="18.7109375" style="5" customWidth="1"/>
    <col min="16" max="16" width="19.140625" style="5" customWidth="1"/>
    <col min="17" max="17" width="16.5703125" style="5" customWidth="1"/>
    <col min="18" max="18" width="24.85546875" style="5" customWidth="1"/>
    <col min="19" max="19" width="10.42578125" style="5" customWidth="1"/>
    <col min="20" max="16384" width="11.42578125" style="5"/>
  </cols>
  <sheetData>
    <row r="1" spans="1:16" s="16" customFormat="1" ht="43.5" customHeight="1" x14ac:dyDescent="0.25">
      <c r="A1" s="34" t="s">
        <v>24</v>
      </c>
      <c r="B1" s="35"/>
      <c r="C1" s="35"/>
      <c r="D1" s="35"/>
      <c r="E1" s="35"/>
      <c r="F1" s="35"/>
      <c r="G1" s="35"/>
      <c r="H1" s="35"/>
      <c r="I1" s="35"/>
      <c r="J1" s="36"/>
      <c r="K1" s="32" t="s">
        <v>0</v>
      </c>
      <c r="L1" s="32"/>
    </row>
    <row r="2" spans="1:16" s="16" customFormat="1" ht="32.25" customHeight="1" x14ac:dyDescent="0.25">
      <c r="A2" s="37"/>
      <c r="B2" s="38"/>
      <c r="C2" s="38"/>
      <c r="D2" s="38"/>
      <c r="E2" s="38"/>
      <c r="F2" s="38"/>
      <c r="G2" s="38"/>
      <c r="H2" s="38"/>
      <c r="I2" s="38"/>
      <c r="J2" s="39"/>
      <c r="K2" s="32" t="s">
        <v>1</v>
      </c>
      <c r="L2" s="32"/>
    </row>
    <row r="3" spans="1:16" s="16" customFormat="1" ht="15" customHeight="1" x14ac:dyDescent="0.25">
      <c r="A3" s="40"/>
      <c r="B3" s="41"/>
      <c r="C3" s="41"/>
      <c r="D3" s="41"/>
      <c r="E3" s="41"/>
      <c r="F3" s="41"/>
      <c r="G3" s="41"/>
      <c r="H3" s="41"/>
      <c r="I3" s="41"/>
      <c r="J3" s="42"/>
      <c r="K3" s="33" t="s">
        <v>2</v>
      </c>
      <c r="L3" s="33"/>
    </row>
    <row r="4" spans="1:16" s="16" customFormat="1" ht="52.5" customHeight="1" x14ac:dyDescent="0.25">
      <c r="A4" s="25"/>
      <c r="B4" s="3" t="s">
        <v>3</v>
      </c>
      <c r="C4" s="3"/>
      <c r="D4" s="43" t="s">
        <v>25</v>
      </c>
      <c r="E4" s="43"/>
      <c r="F4" s="43"/>
      <c r="G4" s="3" t="s">
        <v>26</v>
      </c>
      <c r="H4" s="47" t="s">
        <v>28</v>
      </c>
      <c r="I4" s="47"/>
      <c r="J4" s="47"/>
      <c r="K4" s="33"/>
      <c r="L4" s="33"/>
    </row>
    <row r="5" spans="1:16" s="16" customFormat="1" ht="50.25" customHeight="1" x14ac:dyDescent="0.25">
      <c r="A5" s="25"/>
      <c r="B5" s="26" t="s">
        <v>4</v>
      </c>
      <c r="C5" s="26"/>
      <c r="D5" s="46"/>
      <c r="E5" s="46"/>
      <c r="F5" s="46"/>
      <c r="G5" s="4" t="s">
        <v>27</v>
      </c>
      <c r="H5" s="46"/>
      <c r="I5" s="46"/>
      <c r="J5" s="46"/>
      <c r="K5" s="33"/>
      <c r="L5" s="33"/>
    </row>
    <row r="6" spans="1:16" s="16" customFormat="1" x14ac:dyDescent="0.25">
      <c r="C6" s="17"/>
      <c r="D6" s="18"/>
      <c r="E6" s="17"/>
      <c r="F6" s="19"/>
      <c r="G6" s="19"/>
      <c r="H6" s="20"/>
    </row>
    <row r="9" spans="1:16" ht="38.25" customHeight="1" x14ac:dyDescent="0.25">
      <c r="A9" s="31" t="s">
        <v>5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6"/>
    </row>
    <row r="10" spans="1:16" ht="50.25" customHeight="1" x14ac:dyDescent="0.25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6" t="s">
        <v>31</v>
      </c>
      <c r="G10" s="6" t="s">
        <v>11</v>
      </c>
      <c r="H10" s="6" t="s">
        <v>12</v>
      </c>
      <c r="I10" s="6" t="s">
        <v>22</v>
      </c>
      <c r="J10" s="6" t="s">
        <v>13</v>
      </c>
      <c r="K10" s="6" t="s">
        <v>14</v>
      </c>
      <c r="L10" s="6" t="s">
        <v>15</v>
      </c>
    </row>
    <row r="11" spans="1:16" s="12" customFormat="1" ht="37.5" customHeight="1" x14ac:dyDescent="0.25">
      <c r="A11" s="2">
        <v>1</v>
      </c>
      <c r="B11" s="1" t="s">
        <v>40</v>
      </c>
      <c r="C11" s="2" t="s">
        <v>41</v>
      </c>
      <c r="D11" s="2">
        <v>1</v>
      </c>
      <c r="E11" s="29" t="s">
        <v>16</v>
      </c>
      <c r="F11" s="7">
        <v>0</v>
      </c>
      <c r="G11" s="8">
        <v>0</v>
      </c>
      <c r="H11" s="9">
        <f>+F11*G11</f>
        <v>0</v>
      </c>
      <c r="I11" s="9">
        <f>+H11*19%</f>
        <v>0</v>
      </c>
      <c r="J11" s="10">
        <f>+F11*D11</f>
        <v>0</v>
      </c>
      <c r="K11" s="10">
        <f>+I11+F11</f>
        <v>0</v>
      </c>
      <c r="L11" s="11"/>
      <c r="N11" s="44" t="s">
        <v>23</v>
      </c>
      <c r="O11" s="44"/>
      <c r="P11" s="44"/>
    </row>
    <row r="12" spans="1:16" s="12" customFormat="1" ht="37.5" customHeight="1" x14ac:dyDescent="0.25">
      <c r="A12" s="2">
        <v>2</v>
      </c>
      <c r="B12" s="1" t="s">
        <v>34</v>
      </c>
      <c r="C12" s="2" t="s">
        <v>33</v>
      </c>
      <c r="D12" s="2">
        <v>1</v>
      </c>
      <c r="E12" s="29" t="s">
        <v>37</v>
      </c>
      <c r="F12" s="7">
        <v>0</v>
      </c>
      <c r="G12" s="8">
        <v>0</v>
      </c>
      <c r="H12" s="9">
        <f t="shared" ref="H12:H14" si="0">+F12*G12</f>
        <v>0</v>
      </c>
      <c r="I12" s="9">
        <f t="shared" ref="I12:I14" si="1">+H12*19%</f>
        <v>0</v>
      </c>
      <c r="J12" s="10">
        <f t="shared" ref="J12:J14" si="2">+F12*D12</f>
        <v>0</v>
      </c>
      <c r="K12" s="10">
        <f t="shared" ref="K12:K14" si="3">+I12+F12</f>
        <v>0</v>
      </c>
      <c r="L12" s="11"/>
      <c r="N12" s="44"/>
      <c r="O12" s="44"/>
      <c r="P12" s="44"/>
    </row>
    <row r="13" spans="1:16" s="12" customFormat="1" ht="37.5" customHeight="1" x14ac:dyDescent="0.25">
      <c r="A13" s="2">
        <v>3</v>
      </c>
      <c r="B13" s="1" t="s">
        <v>18</v>
      </c>
      <c r="C13" s="2" t="s">
        <v>19</v>
      </c>
      <c r="D13" s="2">
        <v>4</v>
      </c>
      <c r="E13" s="29" t="s">
        <v>20</v>
      </c>
      <c r="F13" s="7">
        <v>0</v>
      </c>
      <c r="G13" s="8">
        <v>0</v>
      </c>
      <c r="H13" s="9">
        <f t="shared" si="0"/>
        <v>0</v>
      </c>
      <c r="I13" s="9">
        <f t="shared" si="1"/>
        <v>0</v>
      </c>
      <c r="J13" s="10">
        <f t="shared" si="2"/>
        <v>0</v>
      </c>
      <c r="K13" s="10">
        <f t="shared" si="3"/>
        <v>0</v>
      </c>
      <c r="L13" s="11"/>
      <c r="N13" s="45" t="s">
        <v>17</v>
      </c>
      <c r="O13" s="45"/>
      <c r="P13" s="45"/>
    </row>
    <row r="14" spans="1:16" s="12" customFormat="1" ht="37.5" customHeight="1" x14ac:dyDescent="0.25">
      <c r="A14" s="2">
        <v>4</v>
      </c>
      <c r="B14" s="1" t="s">
        <v>21</v>
      </c>
      <c r="C14" s="2" t="s">
        <v>19</v>
      </c>
      <c r="D14" s="2">
        <v>1</v>
      </c>
      <c r="E14" s="29" t="s">
        <v>38</v>
      </c>
      <c r="F14" s="7">
        <v>0</v>
      </c>
      <c r="G14" s="8">
        <v>0</v>
      </c>
      <c r="H14" s="9">
        <f t="shared" si="0"/>
        <v>0</v>
      </c>
      <c r="I14" s="9">
        <f t="shared" si="1"/>
        <v>0</v>
      </c>
      <c r="J14" s="10">
        <f t="shared" si="2"/>
        <v>0</v>
      </c>
      <c r="K14" s="10">
        <f t="shared" si="3"/>
        <v>0</v>
      </c>
      <c r="L14" s="11"/>
      <c r="N14" s="45"/>
      <c r="O14" s="45"/>
      <c r="P14" s="45"/>
    </row>
    <row r="15" spans="1:16" s="12" customFormat="1" ht="112.5" customHeight="1" x14ac:dyDescent="0.25">
      <c r="A15" s="2">
        <v>5</v>
      </c>
      <c r="B15" s="1" t="s">
        <v>35</v>
      </c>
      <c r="C15" s="1" t="s">
        <v>36</v>
      </c>
      <c r="D15" s="2">
        <v>1</v>
      </c>
      <c r="E15" s="29" t="s">
        <v>39</v>
      </c>
      <c r="F15" s="7">
        <v>0</v>
      </c>
      <c r="G15" s="8">
        <v>0</v>
      </c>
      <c r="H15" s="9">
        <f t="shared" ref="H15" si="4">+F15*G15</f>
        <v>0</v>
      </c>
      <c r="I15" s="9">
        <f t="shared" ref="I15" si="5">+H15*19%</f>
        <v>0</v>
      </c>
      <c r="J15" s="10">
        <f t="shared" ref="J15" si="6">+F15*D15</f>
        <v>0</v>
      </c>
      <c r="K15" s="10">
        <f t="shared" ref="K15" si="7">+I15+F15</f>
        <v>0</v>
      </c>
      <c r="L15" s="11"/>
      <c r="N15" s="13"/>
      <c r="O15" s="13"/>
      <c r="P15" s="13"/>
    </row>
    <row r="17" spans="1:11" s="14" customFormat="1" ht="73.5" customHeight="1" x14ac:dyDescent="0.25">
      <c r="H17" s="31" t="s">
        <v>32</v>
      </c>
      <c r="I17" s="31"/>
      <c r="J17" s="15">
        <f>SUM(J11:J16)</f>
        <v>0</v>
      </c>
    </row>
    <row r="18" spans="1:11" ht="14.25" customHeight="1" x14ac:dyDescent="0.25">
      <c r="A18" s="5"/>
      <c r="B18" s="27"/>
    </row>
    <row r="19" spans="1:11" ht="15" customHeight="1" x14ac:dyDescent="0.25">
      <c r="A19" s="5"/>
      <c r="B19" s="27"/>
    </row>
    <row r="20" spans="1:11" x14ac:dyDescent="0.25">
      <c r="A20" s="5"/>
      <c r="B20" s="27"/>
    </row>
    <row r="21" spans="1:11" ht="14.25" customHeight="1" x14ac:dyDescent="0.25">
      <c r="B21" s="28" t="s">
        <v>29</v>
      </c>
    </row>
    <row r="22" spans="1:11" ht="14.25" customHeight="1" x14ac:dyDescent="0.25">
      <c r="B22" s="27"/>
    </row>
    <row r="23" spans="1:11" ht="14.25" customHeight="1" x14ac:dyDescent="0.25">
      <c r="B23" s="28" t="s">
        <v>30</v>
      </c>
    </row>
    <row r="24" spans="1:11" x14ac:dyDescent="0.25">
      <c r="A24" s="5"/>
      <c r="B24" s="27"/>
    </row>
    <row r="25" spans="1:11" ht="15" customHeight="1" x14ac:dyDescent="0.25">
      <c r="A25" s="5"/>
      <c r="B25" s="27"/>
      <c r="F25" s="21"/>
    </row>
    <row r="26" spans="1:11" ht="14.25" customHeight="1" x14ac:dyDescent="0.25">
      <c r="A26" s="5"/>
      <c r="B26" s="27"/>
    </row>
    <row r="27" spans="1:11" ht="14.25" customHeight="1" x14ac:dyDescent="0.25">
      <c r="A27" s="5"/>
      <c r="H27" s="22"/>
      <c r="I27" s="22"/>
    </row>
    <row r="28" spans="1:11" x14ac:dyDescent="0.25">
      <c r="A28" s="5"/>
      <c r="F28" s="21"/>
    </row>
    <row r="29" spans="1:11" ht="14.25" customHeight="1" x14ac:dyDescent="0.25">
      <c r="A29" s="5"/>
    </row>
    <row r="30" spans="1:11" ht="14.25" customHeight="1" x14ac:dyDescent="0.25">
      <c r="A30" s="5"/>
    </row>
    <row r="31" spans="1:11" ht="14.25" customHeight="1" x14ac:dyDescent="0.25">
      <c r="A31" s="5"/>
    </row>
    <row r="32" spans="1:11" ht="14.25" customHeight="1" x14ac:dyDescent="0.25">
      <c r="A32" s="5"/>
      <c r="G32" s="30"/>
      <c r="H32" s="30"/>
      <c r="I32" s="23"/>
      <c r="K32" s="24"/>
    </row>
    <row r="33" spans="1:11" ht="14.25" customHeight="1" x14ac:dyDescent="0.25">
      <c r="A33" s="5"/>
      <c r="K33" s="24"/>
    </row>
    <row r="34" spans="1:11" ht="14.25" customHeight="1" x14ac:dyDescent="0.25">
      <c r="A34" s="5"/>
      <c r="H34" s="22"/>
      <c r="I34" s="22"/>
    </row>
    <row r="35" spans="1:11" ht="14.25" customHeight="1" x14ac:dyDescent="0.25">
      <c r="A35" s="5"/>
    </row>
    <row r="36" spans="1:11" ht="16.5" customHeight="1" x14ac:dyDescent="0.25">
      <c r="A36" s="5"/>
      <c r="H36" s="22"/>
      <c r="I36" s="22"/>
    </row>
    <row r="37" spans="1:11" ht="16.5" customHeight="1" x14ac:dyDescent="0.25">
      <c r="A37" s="5"/>
    </row>
    <row r="38" spans="1:11" ht="14.25" customHeight="1" x14ac:dyDescent="0.25">
      <c r="A38" s="5"/>
    </row>
    <row r="39" spans="1:11" ht="14.25" customHeight="1" x14ac:dyDescent="0.25">
      <c r="A39" s="5"/>
    </row>
    <row r="40" spans="1:11" ht="23.25" customHeight="1" x14ac:dyDescent="0.25">
      <c r="A40" s="5"/>
    </row>
    <row r="41" spans="1:11" ht="23.25" customHeight="1" x14ac:dyDescent="0.25">
      <c r="A41" s="5"/>
    </row>
    <row r="42" spans="1:11" ht="23.25" customHeight="1" x14ac:dyDescent="0.25">
      <c r="A42" s="5"/>
    </row>
    <row r="43" spans="1:11" ht="29.25" customHeight="1" x14ac:dyDescent="0.25">
      <c r="A43" s="5"/>
    </row>
  </sheetData>
  <mergeCells count="13">
    <mergeCell ref="N11:P12"/>
    <mergeCell ref="N13:P14"/>
    <mergeCell ref="D5:F5"/>
    <mergeCell ref="H5:J5"/>
    <mergeCell ref="H4:J4"/>
    <mergeCell ref="G32:H32"/>
    <mergeCell ref="H17:I17"/>
    <mergeCell ref="K1:L1"/>
    <mergeCell ref="K2:L2"/>
    <mergeCell ref="K3:L5"/>
    <mergeCell ref="A1:J3"/>
    <mergeCell ref="D4:F4"/>
    <mergeCell ref="A9:K9"/>
  </mergeCells>
  <pageMargins left="0.7" right="0.7" top="0.75" bottom="0.75" header="0.3" footer="0.3"/>
  <pageSetup scale="2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Lorena Rayo Bejarano</dc:creator>
  <cp:lastModifiedBy>Cindy Lorena Rayo Bejarano</cp:lastModifiedBy>
  <dcterms:created xsi:type="dcterms:W3CDTF">2024-02-22T13:33:47Z</dcterms:created>
  <dcterms:modified xsi:type="dcterms:W3CDTF">2026-05-11T15:50:21Z</dcterms:modified>
</cp:coreProperties>
</file>